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priyal/Documents/Soverign/Claims/"/>
    </mc:Choice>
  </mc:AlternateContent>
  <xr:revisionPtr revIDLastSave="0" documentId="13_ncr:1_{37A5FB40-A186-5C41-AB90-5B25E0E851DE}" xr6:coauthVersionLast="47" xr6:coauthVersionMax="47" xr10:uidLastSave="{00000000-0000-0000-0000-000000000000}"/>
  <bookViews>
    <workbookView xWindow="0" yWindow="740" windowWidth="29400" windowHeight="17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E10" i="1"/>
  <c r="D10" i="1"/>
  <c r="E5" i="1"/>
</calcChain>
</file>

<file path=xl/sharedStrings.xml><?xml version="1.0" encoding="utf-8"?>
<sst xmlns="http://schemas.openxmlformats.org/spreadsheetml/2006/main" count="86" uniqueCount="38">
  <si>
    <t>Amount of claim under verification</t>
  </si>
  <si>
    <t>Remarks, if any</t>
  </si>
  <si>
    <t>26.07.2023</t>
  </si>
  <si>
    <t>Operational creditors (Government Dues)
(Amount in ₹)</t>
  </si>
  <si>
    <t>Amount of contingent claim</t>
  </si>
  <si>
    <t>Details of Security Held</t>
  </si>
  <si>
    <t>Amount covered by guarantee</t>
  </si>
  <si>
    <t>-</t>
  </si>
  <si>
    <t>Operational creditors (Government Dues)</t>
  </si>
  <si>
    <t>NA</t>
  </si>
  <si>
    <t>No</t>
  </si>
  <si>
    <t>NIL</t>
  </si>
  <si>
    <t>TOTAL</t>
  </si>
  <si>
    <r>
      <rPr>
        <sz val="10"/>
        <rFont val="Times New Roman"/>
        <family val="1"/>
      </rPr>
      <t>Sl.
No.</t>
    </r>
  </si>
  <si>
    <t>Name of
Creditor</t>
  </si>
  <si>
    <r>
      <rPr>
        <sz val="10"/>
        <rFont val="Times New Roman"/>
        <family val="1"/>
      </rPr>
      <t>Details of claim
received</t>
    </r>
  </si>
  <si>
    <t>Details of claim admitted</t>
  </si>
  <si>
    <r>
      <rPr>
        <sz val="10"/>
        <rFont val="Times New Roman"/>
        <family val="1"/>
      </rPr>
      <t>Amount of any Mutual dues, that
may be set- off</t>
    </r>
  </si>
  <si>
    <t>Amount of claim not admitted</t>
  </si>
  <si>
    <t>Date of receipt</t>
  </si>
  <si>
    <t>Amount claimed</t>
  </si>
  <si>
    <t>Amount of claim admitted</t>
  </si>
  <si>
    <t>Nature of claim</t>
  </si>
  <si>
    <t>Amount covered by security interest</t>
  </si>
  <si>
    <t>Whether related party?</t>
  </si>
  <si>
    <t>% of voting share in CoC</t>
  </si>
  <si>
    <t>Assistant
Commissioner of
Commercial Taxes,
Local Goods and
Service Taxes office,
Bagalkot</t>
  </si>
  <si>
    <t xml:space="preserve">                                                                                                                                     Annexure-7
Name of the Corporate Debtor :SOVEREIGN INDUSTRIES LIMITED;                              Date of commencement of CIRP: 28/03/2023;    
List of Creditors as on 25-10-2024</t>
  </si>
  <si>
    <t>05.08.2024</t>
  </si>
  <si>
    <t>Asst. Commissioner of Commercial Taxes
(Audit)-3, Afzalpur Takke, Vijayapura</t>
  </si>
  <si>
    <t>10.04.2024</t>
  </si>
  <si>
    <t>12.06.2024</t>
  </si>
  <si>
    <t>Assistant Commissioner of Taxes,
Local Goods and Service Taxes Office-430,
Girish Nagar, Yadwad Building, Jamakhandi, 
Bagalkot-587301</t>
  </si>
  <si>
    <t>19.10.2024</t>
  </si>
  <si>
    <t>The Assistant Commissioner of Commercial taxes
( Audit ) – 3
Afzalpur Takke, Vijayapura</t>
  </si>
  <si>
    <t xml:space="preserve">The Assistant Commissioner of Commercial taxes
( Audit ) – 3
Vijayapur
</t>
  </si>
  <si>
    <t>Nil</t>
  </si>
  <si>
    <t>claim was filed belatedly and hence it cannot be considered at this belated stage and, therefore, stands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</si>
</sst>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/>
    </xf>
    <xf numFmtId="0" fontId="3" fillId="0" borderId="0" xfId="2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2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165" fontId="8" fillId="0" borderId="1" xfId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/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topLeftCell="A6" workbookViewId="0">
      <selection activeCell="P9" sqref="P9"/>
    </sheetView>
  </sheetViews>
  <sheetFormatPr baseColWidth="10" defaultColWidth="8.7109375" defaultRowHeight="15" x14ac:dyDescent="0.2"/>
  <cols>
    <col min="16" max="16" width="11.140625" bestFit="1" customWidth="1"/>
  </cols>
  <sheetData>
    <row r="1" spans="1:16" ht="47.25" customHeight="1" x14ac:dyDescent="0.2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42" customHeight="1" x14ac:dyDescent="0.2">
      <c r="A2" s="23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">
      <c r="A3" s="18" t="s">
        <v>13</v>
      </c>
      <c r="B3" s="17" t="s">
        <v>14</v>
      </c>
      <c r="C3" s="18" t="s">
        <v>15</v>
      </c>
      <c r="D3" s="18"/>
      <c r="E3" s="25" t="s">
        <v>16</v>
      </c>
      <c r="F3" s="25"/>
      <c r="G3" s="25"/>
      <c r="H3" s="25"/>
      <c r="I3" s="25"/>
      <c r="J3" s="25"/>
      <c r="K3" s="25" t="s">
        <v>4</v>
      </c>
      <c r="L3" s="26" t="s">
        <v>17</v>
      </c>
      <c r="M3" s="17" t="s">
        <v>18</v>
      </c>
      <c r="N3" s="25" t="s">
        <v>0</v>
      </c>
      <c r="O3" s="17" t="s">
        <v>5</v>
      </c>
      <c r="P3" s="17" t="s">
        <v>1</v>
      </c>
    </row>
    <row r="4" spans="1:16" ht="56" x14ac:dyDescent="0.2">
      <c r="A4" s="18"/>
      <c r="B4" s="18"/>
      <c r="C4" s="8" t="s">
        <v>19</v>
      </c>
      <c r="D4" s="8" t="s">
        <v>20</v>
      </c>
      <c r="E4" s="8" t="s">
        <v>21</v>
      </c>
      <c r="F4" s="8" t="s">
        <v>22</v>
      </c>
      <c r="G4" s="9" t="s">
        <v>23</v>
      </c>
      <c r="H4" s="8" t="s">
        <v>6</v>
      </c>
      <c r="I4" s="8" t="s">
        <v>24</v>
      </c>
      <c r="J4" s="9" t="s">
        <v>25</v>
      </c>
      <c r="K4" s="25"/>
      <c r="L4" s="26"/>
      <c r="M4" s="17"/>
      <c r="N4" s="25"/>
      <c r="O4" s="17"/>
      <c r="P4" s="17"/>
    </row>
    <row r="5" spans="1:16" ht="140" x14ac:dyDescent="0.2">
      <c r="A5" s="14">
        <v>1</v>
      </c>
      <c r="B5" s="15" t="s">
        <v>26</v>
      </c>
      <c r="C5" s="15" t="s">
        <v>2</v>
      </c>
      <c r="D5" s="14">
        <v>277003039</v>
      </c>
      <c r="E5" s="15">
        <f>D5</f>
        <v>277003039</v>
      </c>
      <c r="F5" s="12" t="s">
        <v>8</v>
      </c>
      <c r="G5" s="16" t="s">
        <v>9</v>
      </c>
      <c r="H5" s="12" t="s">
        <v>9</v>
      </c>
      <c r="I5" s="12" t="s">
        <v>10</v>
      </c>
      <c r="J5" s="12" t="s">
        <v>9</v>
      </c>
      <c r="K5" s="12" t="s">
        <v>7</v>
      </c>
      <c r="L5" s="12" t="s">
        <v>7</v>
      </c>
      <c r="M5" s="12" t="s">
        <v>7</v>
      </c>
      <c r="N5" s="16" t="s">
        <v>11</v>
      </c>
      <c r="O5" s="12" t="s">
        <v>9</v>
      </c>
      <c r="P5" s="12" t="s">
        <v>7</v>
      </c>
    </row>
    <row r="6" spans="1:16" ht="126" x14ac:dyDescent="0.2">
      <c r="A6" s="14">
        <v>2</v>
      </c>
      <c r="B6" s="15" t="s">
        <v>35</v>
      </c>
      <c r="C6" s="27" t="s">
        <v>28</v>
      </c>
      <c r="D6" s="27">
        <v>27471820</v>
      </c>
      <c r="E6" s="14" t="s">
        <v>36</v>
      </c>
      <c r="F6" s="12" t="s">
        <v>8</v>
      </c>
      <c r="G6" s="16" t="s">
        <v>9</v>
      </c>
      <c r="H6" s="12" t="s">
        <v>9</v>
      </c>
      <c r="I6" s="15" t="s">
        <v>10</v>
      </c>
      <c r="J6" s="15" t="s">
        <v>9</v>
      </c>
      <c r="K6" s="12" t="s">
        <v>7</v>
      </c>
      <c r="L6" s="12" t="s">
        <v>7</v>
      </c>
      <c r="M6" s="27">
        <v>27471820</v>
      </c>
      <c r="N6" s="16" t="s">
        <v>11</v>
      </c>
      <c r="O6" s="12" t="s">
        <v>9</v>
      </c>
      <c r="P6" s="12" t="s">
        <v>37</v>
      </c>
    </row>
    <row r="7" spans="1:16" ht="140" x14ac:dyDescent="0.2">
      <c r="A7" s="14">
        <v>3</v>
      </c>
      <c r="B7" s="15" t="s">
        <v>34</v>
      </c>
      <c r="C7" s="27" t="s">
        <v>30</v>
      </c>
      <c r="D7" s="27">
        <v>25108890</v>
      </c>
      <c r="E7" s="14" t="s">
        <v>36</v>
      </c>
      <c r="F7" s="12" t="s">
        <v>8</v>
      </c>
      <c r="G7" s="16" t="s">
        <v>9</v>
      </c>
      <c r="H7" s="12" t="s">
        <v>9</v>
      </c>
      <c r="I7" s="15" t="s">
        <v>10</v>
      </c>
      <c r="J7" s="15" t="s">
        <v>9</v>
      </c>
      <c r="K7" s="12" t="s">
        <v>7</v>
      </c>
      <c r="L7" s="12" t="s">
        <v>7</v>
      </c>
      <c r="M7" s="27">
        <v>25108890</v>
      </c>
      <c r="N7" s="16" t="s">
        <v>11</v>
      </c>
      <c r="O7" s="12" t="s">
        <v>9</v>
      </c>
      <c r="P7" s="12" t="s">
        <v>37</v>
      </c>
    </row>
    <row r="8" spans="1:16" ht="182" x14ac:dyDescent="0.2">
      <c r="A8" s="14">
        <v>4</v>
      </c>
      <c r="B8" s="15" t="s">
        <v>32</v>
      </c>
      <c r="C8" s="27" t="s">
        <v>31</v>
      </c>
      <c r="D8" s="27">
        <v>360236</v>
      </c>
      <c r="E8" s="14" t="s">
        <v>36</v>
      </c>
      <c r="F8" s="12" t="s">
        <v>8</v>
      </c>
      <c r="G8" s="16" t="s">
        <v>9</v>
      </c>
      <c r="H8" s="12" t="s">
        <v>9</v>
      </c>
      <c r="I8" s="15" t="s">
        <v>10</v>
      </c>
      <c r="J8" s="13" t="s">
        <v>9</v>
      </c>
      <c r="K8" s="12" t="s">
        <v>7</v>
      </c>
      <c r="L8" s="12" t="s">
        <v>7</v>
      </c>
      <c r="M8" s="27">
        <v>360236</v>
      </c>
      <c r="N8" s="16" t="s">
        <v>11</v>
      </c>
      <c r="O8" s="12" t="s">
        <v>9</v>
      </c>
      <c r="P8" s="12" t="s">
        <v>37</v>
      </c>
    </row>
    <row r="9" spans="1:16" ht="126" x14ac:dyDescent="0.2">
      <c r="A9" s="14">
        <v>5</v>
      </c>
      <c r="B9" s="15" t="s">
        <v>29</v>
      </c>
      <c r="C9" s="27" t="s">
        <v>33</v>
      </c>
      <c r="D9" s="27">
        <v>19125863</v>
      </c>
      <c r="E9" s="14" t="s">
        <v>36</v>
      </c>
      <c r="F9" s="12" t="s">
        <v>8</v>
      </c>
      <c r="G9" s="16" t="s">
        <v>9</v>
      </c>
      <c r="H9" s="12" t="s">
        <v>9</v>
      </c>
      <c r="I9" s="15" t="s">
        <v>10</v>
      </c>
      <c r="J9" s="13" t="s">
        <v>9</v>
      </c>
      <c r="K9" s="12" t="s">
        <v>7</v>
      </c>
      <c r="L9" s="12" t="s">
        <v>7</v>
      </c>
      <c r="M9" s="27">
        <v>19125863</v>
      </c>
      <c r="N9" s="16" t="s">
        <v>11</v>
      </c>
      <c r="O9" s="12" t="s">
        <v>9</v>
      </c>
      <c r="P9" s="12" t="s">
        <v>37</v>
      </c>
    </row>
    <row r="10" spans="1:16" x14ac:dyDescent="0.2">
      <c r="A10" s="11"/>
      <c r="B10" s="11" t="s">
        <v>12</v>
      </c>
      <c r="C10" s="11"/>
      <c r="D10" s="11">
        <f>SUM(D5:D9)</f>
        <v>349069848</v>
      </c>
      <c r="E10" s="11">
        <f t="shared" ref="E10" si="0">SUM(E5)</f>
        <v>277003039</v>
      </c>
      <c r="F10" s="11"/>
      <c r="G10" s="11"/>
      <c r="H10" s="11"/>
      <c r="I10" s="11"/>
      <c r="J10" s="11"/>
      <c r="K10" s="11"/>
      <c r="L10" s="11"/>
      <c r="M10" s="11">
        <f>SUM(M2:M9)</f>
        <v>72066809</v>
      </c>
      <c r="N10" s="10"/>
      <c r="O10" s="11"/>
      <c r="P10" s="11"/>
    </row>
    <row r="11" spans="1:16" x14ac:dyDescent="0.2">
      <c r="A11" s="19"/>
      <c r="B11" s="19"/>
      <c r="C11" s="5"/>
      <c r="D11" s="6"/>
      <c r="E11" s="19"/>
      <c r="F11" s="19"/>
      <c r="G11" s="19"/>
      <c r="H11" s="19"/>
      <c r="I11" s="21"/>
      <c r="J11" s="19"/>
      <c r="K11" s="19"/>
      <c r="L11" s="19"/>
      <c r="M11" s="22"/>
    </row>
    <row r="12" spans="1:16" x14ac:dyDescent="0.2">
      <c r="A12" s="20"/>
      <c r="B12" s="20"/>
      <c r="C12" s="7"/>
      <c r="D12" s="7"/>
      <c r="E12" s="20"/>
      <c r="F12" s="20"/>
      <c r="G12" s="20"/>
      <c r="H12" s="20"/>
      <c r="I12" s="20"/>
      <c r="J12" s="20"/>
      <c r="K12" s="20"/>
      <c r="L12" s="20"/>
      <c r="M12" s="20"/>
    </row>
    <row r="13" spans="1:16" x14ac:dyDescent="0.2">
      <c r="A13" s="1"/>
      <c r="B13" s="2"/>
      <c r="C13" s="2"/>
      <c r="D13" s="1"/>
      <c r="E13" s="2"/>
      <c r="F13" s="2"/>
      <c r="G13" s="1"/>
      <c r="H13" s="3"/>
      <c r="I13" s="2"/>
      <c r="J13" s="4"/>
      <c r="K13" s="2"/>
    </row>
    <row r="14" spans="1:16" x14ac:dyDescent="0.2">
      <c r="A14" s="1"/>
      <c r="B14" s="2"/>
      <c r="C14" s="2"/>
      <c r="D14" s="1"/>
      <c r="E14" s="2"/>
      <c r="F14" s="2"/>
      <c r="G14" s="1"/>
      <c r="H14" s="3"/>
      <c r="I14" s="2"/>
      <c r="J14" s="4"/>
      <c r="K14" s="2"/>
    </row>
    <row r="16" spans="1:16" ht="87" customHeight="1" x14ac:dyDescent="0.2"/>
    <row r="17" ht="42.75" customHeight="1" x14ac:dyDescent="0.2"/>
  </sheetData>
  <mergeCells count="23">
    <mergeCell ref="N3:N4"/>
    <mergeCell ref="O3:O4"/>
    <mergeCell ref="C3:D3"/>
    <mergeCell ref="E3:J3"/>
    <mergeCell ref="K3:K4"/>
    <mergeCell ref="L3:L4"/>
    <mergeCell ref="M3:M4"/>
    <mergeCell ref="A1:P1"/>
    <mergeCell ref="A11:A12"/>
    <mergeCell ref="B11:B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P3:P4"/>
    <mergeCell ref="A2:P2"/>
    <mergeCell ref="A3:A4"/>
    <mergeCell ref="B3:B4"/>
  </mergeCells>
  <pageMargins left="0.7" right="0.7" top="0.75" bottom="0.75" header="0.3" footer="0.3"/>
  <pageSetup paperSize="5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Priyal Jain</cp:lastModifiedBy>
  <cp:lastPrinted>2024-01-15T12:14:21Z</cp:lastPrinted>
  <dcterms:created xsi:type="dcterms:W3CDTF">2023-08-25T09:05:06Z</dcterms:created>
  <dcterms:modified xsi:type="dcterms:W3CDTF">2024-10-25T14:26:47Z</dcterms:modified>
</cp:coreProperties>
</file>